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Зеленая Русь\7. Вика\ПРАЙС 2022\"/>
    </mc:Choice>
  </mc:AlternateContent>
  <bookViews>
    <workbookView xWindow="0" yWindow="0" windowWidth="28800" windowHeight="12135" tabRatio="337"/>
  </bookViews>
  <sheets>
    <sheet name="Прайс Зеленая Русь 01.11.18" sheetId="9" r:id="rId1"/>
  </sheets>
  <definedNames>
    <definedName name="_xlnm.Print_Area" localSheetId="0">'Прайс Зеленая Русь 01.11.18'!$A$1:$H$45</definedName>
  </definedNames>
  <calcPr calcId="152511"/>
</workbook>
</file>

<file path=xl/calcChain.xml><?xml version="1.0" encoding="utf-8"?>
<calcChain xmlns="http://schemas.openxmlformats.org/spreadsheetml/2006/main">
  <c r="H28" i="9" l="1"/>
  <c r="H27" i="9"/>
  <c r="H42" i="9" l="1"/>
  <c r="H43" i="9"/>
  <c r="H41" i="9"/>
  <c r="H45" i="9"/>
  <c r="H44" i="9"/>
  <c r="H37" i="9" l="1"/>
  <c r="H11" i="9" l="1"/>
  <c r="H39" i="9" l="1"/>
  <c r="H40" i="9"/>
  <c r="H38" i="9"/>
  <c r="H32" i="9"/>
  <c r="H33" i="9"/>
  <c r="H35" i="9"/>
  <c r="H36" i="9"/>
  <c r="H16" i="9" l="1"/>
  <c r="H18" i="9"/>
  <c r="H15" i="9" l="1"/>
  <c r="H21" i="9"/>
  <c r="H23" i="9"/>
  <c r="H24" i="9"/>
  <c r="H26" i="9"/>
  <c r="H30" i="9"/>
  <c r="H13" i="9"/>
</calcChain>
</file>

<file path=xl/sharedStrings.xml><?xml version="1.0" encoding="utf-8"?>
<sst xmlns="http://schemas.openxmlformats.org/spreadsheetml/2006/main" count="125" uniqueCount="101">
  <si>
    <t>артикул</t>
  </si>
  <si>
    <t>Наименование продукции</t>
  </si>
  <si>
    <t>Назначение</t>
  </si>
  <si>
    <t>Травосмеси Газонные "Зеленая Русь", приозводство РБ</t>
  </si>
  <si>
    <t>Б1-01</t>
  </si>
  <si>
    <t>Травосмесь «Спортивная»</t>
  </si>
  <si>
    <t>Б1-05</t>
  </si>
  <si>
    <t>Б2-01</t>
  </si>
  <si>
    <t>Травосмесь «Универсальная»</t>
  </si>
  <si>
    <t>Б2-05</t>
  </si>
  <si>
    <t>Б3-01</t>
  </si>
  <si>
    <t>Травосмесь «Садово-парковая»</t>
  </si>
  <si>
    <t>Б3-05</t>
  </si>
  <si>
    <t>Б4-05</t>
  </si>
  <si>
    <t xml:space="preserve"> Семена Сидератов и Медоносов (монотравье), производство РБ</t>
  </si>
  <si>
    <t>Б15-005</t>
  </si>
  <si>
    <t xml:space="preserve">Однолетнее растение. Зеленое удобрение, Улучшает структуру почвы,Медонос, Выводит проволочника и др. паразитов.Предотвращает появление вирусных и грибковых заболеваний на соседних растениях.
</t>
  </si>
  <si>
    <t>Б16-005</t>
  </si>
  <si>
    <t>Медонос, сидерат, борется с сорняками, улучшается структура почвы, оказывает мощное фитосанитарное воздействие, выводит проволочника.</t>
  </si>
  <si>
    <t>Б17-005</t>
  </si>
  <si>
    <t>Медонос, сидерат, борется с сорняками, сокращается численность почвообитающих вредителей, в 10 раз уменьшается загрязнение грунтовых вод нитратами,  улучшается структура почвы и нормализуется ее  (рН).</t>
  </si>
  <si>
    <t>штрихкод</t>
  </si>
  <si>
    <t>нет</t>
  </si>
  <si>
    <t>220118 г.Минск, ул.Машиностроителей 7а</t>
  </si>
  <si>
    <t xml:space="preserve">ООО "Торговая Компания "Зеленая Русь"   </t>
  </si>
  <si>
    <t>моб.: +375 29 308-79-20</t>
  </si>
  <si>
    <t xml:space="preserve">от 300 руб - 5%     </t>
  </si>
  <si>
    <t xml:space="preserve">от 500 руб - 10%    </t>
  </si>
  <si>
    <t>от 1000 - 15%</t>
  </si>
  <si>
    <t>тел/ф.: +375 17 340-92-94</t>
  </si>
  <si>
    <t>контактное лицо Максим</t>
  </si>
  <si>
    <t>Сумма   руб.</t>
  </si>
  <si>
    <t>СЕМЕНА ТРАВ</t>
  </si>
  <si>
    <t>Прайс  руб.</t>
  </si>
  <si>
    <t xml:space="preserve">При предоплате скидки:    </t>
  </si>
  <si>
    <t>Б16-50</t>
  </si>
  <si>
    <t>Б17-50</t>
  </si>
  <si>
    <t>e-mail: @tkzr.by</t>
  </si>
  <si>
    <r>
      <rPr>
        <b/>
        <sz val="11"/>
        <color rgb="FF006600"/>
        <rFont val="Cambria"/>
        <family val="1"/>
        <charset val="204"/>
        <scheme val="major"/>
      </rPr>
      <t>e-mail:</t>
    </r>
    <r>
      <rPr>
        <b/>
        <sz val="11"/>
        <color theme="1"/>
        <rFont val="Cambria"/>
        <family val="1"/>
        <charset val="204"/>
        <scheme val="major"/>
      </rPr>
      <t xml:space="preserve"> 3087920@mail.ru</t>
    </r>
  </si>
  <si>
    <r>
      <rPr>
        <b/>
        <sz val="12"/>
        <color rgb="FF006600"/>
        <rFont val="Cambria"/>
        <family val="1"/>
        <charset val="204"/>
        <scheme val="major"/>
      </rPr>
      <t>моб.:</t>
    </r>
    <r>
      <rPr>
        <b/>
        <sz val="12"/>
        <color theme="1"/>
        <rFont val="Cambria"/>
        <family val="1"/>
        <charset val="204"/>
        <scheme val="major"/>
      </rPr>
      <t xml:space="preserve"> +375 29 308-79-20 </t>
    </r>
    <r>
      <rPr>
        <b/>
        <sz val="12"/>
        <color rgb="FF006600"/>
        <rFont val="Cambria"/>
        <family val="1"/>
        <charset val="204"/>
        <scheme val="major"/>
      </rPr>
      <t>контактное лицо Максим</t>
    </r>
  </si>
  <si>
    <t>Цены  в прайсе указаны с НДС</t>
  </si>
  <si>
    <t xml:space="preserve">Фасовка/кол-во в упаковке </t>
  </si>
  <si>
    <t>1 кг/ 18 шт.</t>
  </si>
  <si>
    <t>5 кг/ 4 шт.</t>
  </si>
  <si>
    <t>0,5 кг.</t>
  </si>
  <si>
    <t>50 кг.</t>
  </si>
  <si>
    <t xml:space="preserve">                                                                                                                                                    Семена "Фацелия"</t>
  </si>
  <si>
    <t xml:space="preserve">                                                                                                                                                                         Семена "Горчица Белая"</t>
  </si>
  <si>
    <t xml:space="preserve">                                                                                                                                               Семена "Редька Масличная"</t>
  </si>
  <si>
    <t>Смесь сидетатов "Здоровье и плодородие земли"</t>
  </si>
  <si>
    <t>Б30-005</t>
  </si>
  <si>
    <t>Б31-005</t>
  </si>
  <si>
    <t>Б1-20</t>
  </si>
  <si>
    <t>20 кг./ 1 шт.</t>
  </si>
  <si>
    <t>Б2-20</t>
  </si>
  <si>
    <t>Б3-20</t>
  </si>
  <si>
    <t>Б4-20</t>
  </si>
  <si>
    <t>ЗРС -0,15</t>
  </si>
  <si>
    <t>Смесь газонная «На подсев»,150гр, РБ</t>
  </si>
  <si>
    <t>Упаковка 150гр рассчитана на (10м² при подсеве газона) и (5 м² при ремонте проплешин на газоне)</t>
  </si>
  <si>
    <t>150гр/20шт</t>
  </si>
  <si>
    <t>Ваша заявка</t>
  </si>
  <si>
    <t>Смесь сидетатов "Перед овощами "</t>
  </si>
  <si>
    <t>Семена "Горох"</t>
  </si>
  <si>
    <t>Семена "Овес"</t>
  </si>
  <si>
    <t xml:space="preserve">Семена "Гречиха" </t>
  </si>
  <si>
    <t>Семена "Рапс"</t>
  </si>
  <si>
    <t>Смесь "Ред-Гор"</t>
  </si>
  <si>
    <t>Смесь "Горохово-Овсяная"</t>
  </si>
  <si>
    <t>1 кг</t>
  </si>
  <si>
    <t>Смесь "Медоносы"</t>
  </si>
  <si>
    <t>Многолетняя бобовая культура. Самая известная из кормовых трав, обладает высокой питательной ценностью. Прекрасный сидерат,обогощает почву азотом и делает ее мягкой и пушистой.</t>
  </si>
  <si>
    <t>Кормовая и медоносная культура. Засухоустойчивый сидерат, обогащает почву азотом, дренирует и оздоравливает ее, улучшает влаго- и воздухороницаемость грунта. 
Сроки высева: апрель-сентябрь,глубина заделки: 3-5см.</t>
  </si>
  <si>
    <t>Обогащает почву органикой и гумусом, фосфором и серой. Подавляют потогенную флору. Сроки высева: апрель-сентябрь,Глубина заделки: 2-3см.</t>
  </si>
  <si>
    <t>Улучшает структуру почвы, медонос. Предотвращает появление вирусных и грибковых заболеваний на соседних растениях.
Рекомендации по посеву:
Сроки высева: середина мая, глубина заделки: 1-2см.</t>
  </si>
  <si>
    <t>Сидеративная смесь, Борется с сорняками, улучшает структуру почвы, оказывает мощное фитосанитарное воздействие, выводит проволочника.
Сроки высева: апрель-сентябрь, глубина заделки: 2-3см.</t>
  </si>
  <si>
    <t>Растение активно привлекающие пчел, бабочек и других полезных насекомых. После цветения зеленую массу растений рекомендуется заделать в почву, как сидеральное удобрение. - повышает плодородие почвы, обогащает грунт натуральными органическими веществами, азотом, фосфором, калием, 
Сроки высева: апрель-сентябрь, глубина заделки: 1-2см.</t>
  </si>
  <si>
    <t>Сидеративная смесь,  - повышает плодородие почвы, обогащает грунт натуральными органическими веществами, азотом, фосфором, калием, 
- корневая система смесей отлично разрыхляет почву, улучшая воздухо- и влагообмен, 
- препятствует вымыванию гумуса, надежно защищает почву от водной и ветровой эрозии.
- создает благоприятные условия для полезных почвенных микроорганизмов,</t>
  </si>
  <si>
    <t>Б50-005</t>
  </si>
  <si>
    <t>Б51-005</t>
  </si>
  <si>
    <t>Б52-005</t>
  </si>
  <si>
    <t>Б53-005</t>
  </si>
  <si>
    <t>Б57-005</t>
  </si>
  <si>
    <t>Б54-01</t>
  </si>
  <si>
    <t>Б56-01</t>
  </si>
  <si>
    <t>0,9 кг/20шт</t>
  </si>
  <si>
    <t>4 кг/ 5 шт.</t>
  </si>
  <si>
    <t xml:space="preserve">Смесь для создания газонов в местах при большой нагрузке, образует густой, плотный травостой и крепкий дерн. Отличается красивым внешним видом, высокой устойчивостью к вытаптыванию и быстрым восстановлением после нагрузок. Состав: мятлик луговой – 15%, овсяница красная – 45%, райграс многолетний – 40%, </t>
  </si>
  <si>
    <t xml:space="preserve">Высококачественная смесь семян трав для создания газонов на любых типах почв. Отличается изумрудным цветом, хорошей плотностью, способностью быстро произрастать, устойчивостью к заморозкам и засухе.Состав: мятлик луговой – 5%, овсяница красная – 35 %, овсяница луговая – 20%,  райграс многолетний – 40%  </t>
  </si>
  <si>
    <t xml:space="preserve">Смесь трав для создания газонов в парках, садах, вокруг загородных домов. Рекомендуется для использования на различных типах почв, затененных и солнечных участках. Не требует тщательного ухода. Состав: овсяница красная – 15%, райграс диплоидный – 25%, овсяница луговая – 30%, райграс многолетний – 30%, райграс однолетний – 20%     </t>
  </si>
  <si>
    <t xml:space="preserve">Смесь семян для быстрого создания травяного покрытия на больших площадях вдоль дорог, оживленных трасс и магистралей на обочинах и крутых склонах. Не требует тщательного ухода. Состав: овсяница красная – 30%, , овсяница луговая – 15%, райграс многолетний –40%, райграс однолетний – 20%         </t>
  </si>
  <si>
    <t>СП-0,9</t>
  </si>
  <si>
    <t>СП-4</t>
  </si>
  <si>
    <t>УН-0,9</t>
  </si>
  <si>
    <t>УН-4</t>
  </si>
  <si>
    <t>С-П-0,9</t>
  </si>
  <si>
    <t>С_П_4</t>
  </si>
  <si>
    <t>ГО-0,9</t>
  </si>
  <si>
    <t>Го-4</t>
  </si>
  <si>
    <t>Травосмесь "Газон Городской"</t>
  </si>
  <si>
    <t>Травосмесь «Газон Дачный"»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</si>
</sst>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Cambria"/>
      <family val="1"/>
      <charset val="204"/>
      <scheme val="major"/>
    </font>
    <font>
      <sz val="9"/>
      <color theme="1"/>
      <name val="Cambria"/>
      <family val="1"/>
      <charset val="204"/>
      <scheme val="major"/>
    </font>
    <font>
      <sz val="10"/>
      <name val="Arial"/>
      <family val="2"/>
      <charset val="204"/>
    </font>
    <font>
      <b/>
      <sz val="9"/>
      <name val="Cambria"/>
      <family val="1"/>
      <charset val="204"/>
      <scheme val="major"/>
    </font>
    <font>
      <b/>
      <sz val="8"/>
      <color theme="1"/>
      <name val="Cambria"/>
      <family val="1"/>
      <charset val="204"/>
      <scheme val="major"/>
    </font>
    <font>
      <sz val="8"/>
      <color theme="1"/>
      <name val="Cambria"/>
      <family val="1"/>
      <charset val="204"/>
      <scheme val="major"/>
    </font>
    <font>
      <sz val="8"/>
      <color rgb="FF000000"/>
      <name val="Cambria"/>
      <family val="1"/>
      <charset val="204"/>
      <scheme val="major"/>
    </font>
    <font>
      <b/>
      <sz val="9"/>
      <color rgb="FF000000"/>
      <name val="Cambria"/>
      <family val="1"/>
      <charset val="204"/>
      <scheme val="major"/>
    </font>
    <font>
      <sz val="7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color rgb="FFC00000"/>
      <name val="Cambria"/>
      <family val="1"/>
      <charset val="204"/>
      <scheme val="major"/>
    </font>
    <font>
      <b/>
      <sz val="14"/>
      <color rgb="FF006600"/>
      <name val="Cambria"/>
      <family val="1"/>
      <charset val="204"/>
      <scheme val="major"/>
    </font>
    <font>
      <b/>
      <sz val="11"/>
      <color rgb="FF006600"/>
      <name val="Cambria"/>
      <family val="1"/>
      <charset val="204"/>
      <scheme val="major"/>
    </font>
    <font>
      <b/>
      <sz val="12"/>
      <color rgb="FF0070C0"/>
      <name val="Cambria"/>
      <family val="1"/>
      <charset val="204"/>
      <scheme val="major"/>
    </font>
    <font>
      <b/>
      <sz val="11"/>
      <color rgb="FF0070C0"/>
      <name val="Cambria"/>
      <family val="1"/>
      <charset val="204"/>
      <scheme val="major"/>
    </font>
    <font>
      <b/>
      <sz val="8"/>
      <name val="Arial"/>
      <family val="2"/>
      <charset val="204"/>
    </font>
    <font>
      <sz val="8"/>
      <name val="Cambria"/>
      <family val="1"/>
      <charset val="204"/>
      <scheme val="major"/>
    </font>
    <font>
      <b/>
      <sz val="12"/>
      <color rgb="FFFF0000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sz val="12"/>
      <color rgb="FF006600"/>
      <name val="Cambria"/>
      <family val="1"/>
      <charset val="204"/>
      <scheme val="major"/>
    </font>
    <font>
      <b/>
      <sz val="16"/>
      <name val="Cambria"/>
      <family val="1"/>
      <charset val="204"/>
      <scheme val="major"/>
    </font>
    <font>
      <sz val="10"/>
      <color indexed="8"/>
      <name val="Cambria"/>
      <family val="1"/>
      <charset val="204"/>
      <scheme val="major"/>
    </font>
    <font>
      <b/>
      <sz val="10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sz val="9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27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 style="medium">
        <color theme="6" tint="-0.499984740745262"/>
      </left>
      <right/>
      <top/>
      <bottom/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 style="medium">
        <color theme="6" tint="-0.499984740745262"/>
      </right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/>
      <right style="medium">
        <color theme="6" tint="-0.499984740745262"/>
      </right>
      <top/>
      <bottom/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4">
    <xf numFmtId="0" fontId="0" fillId="0" borderId="0" xfId="0"/>
    <xf numFmtId="0" fontId="0" fillId="0" borderId="0" xfId="0" applyAlignment="1">
      <alignment horizontal="left" vertical="center"/>
    </xf>
    <xf numFmtId="2" fontId="0" fillId="0" borderId="0" xfId="0" applyNumberFormat="1" applyFont="1" applyAlignment="1">
      <alignment horizontal="center" vertical="center"/>
    </xf>
    <xf numFmtId="0" fontId="2" fillId="0" borderId="0" xfId="0" applyFont="1"/>
    <xf numFmtId="0" fontId="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1" fontId="6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2" fillId="0" borderId="0" xfId="0" applyFont="1" applyAlignment="1"/>
    <xf numFmtId="0" fontId="0" fillId="0" borderId="0" xfId="0" applyBorder="1"/>
    <xf numFmtId="1" fontId="6" fillId="0" borderId="0" xfId="0" applyNumberFormat="1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15" fillId="0" borderId="0" xfId="0" applyFont="1" applyBorder="1" applyAlignment="1">
      <alignment wrapText="1"/>
    </xf>
    <xf numFmtId="0" fontId="9" fillId="0" borderId="0" xfId="0" applyFont="1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wrapText="1"/>
    </xf>
    <xf numFmtId="0" fontId="16" fillId="0" borderId="0" xfId="0" applyFont="1" applyBorder="1" applyAlignment="1">
      <alignment wrapText="1"/>
    </xf>
    <xf numFmtId="164" fontId="12" fillId="0" borderId="0" xfId="0" applyNumberFormat="1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9" fontId="20" fillId="0" borderId="0" xfId="0" applyNumberFormat="1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164" fontId="10" fillId="4" borderId="3" xfId="0" applyNumberFormat="1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center" vertical="center" wrapText="1"/>
    </xf>
    <xf numFmtId="1" fontId="5" fillId="5" borderId="2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NumberFormat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164" fontId="17" fillId="6" borderId="8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164" fontId="26" fillId="0" borderId="3" xfId="0" applyNumberFormat="1" applyFont="1" applyFill="1" applyBorder="1" applyAlignment="1">
      <alignment horizontal="left" vertical="center"/>
    </xf>
    <xf numFmtId="0" fontId="27" fillId="0" borderId="0" xfId="0" applyFont="1" applyFill="1"/>
    <xf numFmtId="0" fontId="6" fillId="0" borderId="1" xfId="0" applyFont="1" applyFill="1" applyBorder="1" applyAlignment="1">
      <alignment horizontal="justify" vertical="center" wrapText="1"/>
    </xf>
    <xf numFmtId="0" fontId="18" fillId="3" borderId="6" xfId="0" applyFont="1" applyFill="1" applyBorder="1" applyAlignment="1">
      <alignment horizontal="center" vertical="center" wrapText="1"/>
    </xf>
    <xf numFmtId="1" fontId="28" fillId="0" borderId="0" xfId="0" applyNumberFormat="1" applyFont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top" wrapText="1"/>
    </xf>
    <xf numFmtId="1" fontId="28" fillId="0" borderId="16" xfId="0" applyNumberFormat="1" applyFont="1" applyBorder="1" applyAlignment="1">
      <alignment horizontal="center" vertical="center"/>
    </xf>
    <xf numFmtId="1" fontId="6" fillId="0" borderId="16" xfId="0" applyNumberFormat="1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/>
    </xf>
    <xf numFmtId="1" fontId="6" fillId="0" borderId="16" xfId="0" applyNumberFormat="1" applyFont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 wrapText="1"/>
    </xf>
    <xf numFmtId="16" fontId="6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D9FFE6"/>
      <color rgb="FF006600"/>
      <color rgb="FF003300"/>
      <color rgb="FF006666"/>
      <color rgb="FF57257D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4124325</xdr:colOff>
      <xdr:row>0</xdr:row>
      <xdr:rowOff>0</xdr:rowOff>
    </xdr:from>
    <xdr:to>
      <xdr:col>7</xdr:col>
      <xdr:colOff>65416</xdr:colOff>
      <xdr:row>3</xdr:row>
      <xdr:rowOff>78688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5725" y="0"/>
          <a:ext cx="2000250" cy="11068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view="pageBreakPreview" topLeftCell="A28" zoomScale="85" zoomScaleNormal="85" zoomScaleSheetLayoutView="85" workbookViewId="0">
      <selection activeCell="L39" sqref="L39"/>
    </sheetView>
  </sheetViews>
  <sheetFormatPr defaultRowHeight="27" customHeight="1" x14ac:dyDescent="0.25"/>
  <cols>
    <col min="1" max="1" width="7.42578125" style="22" customWidth="1"/>
    <col min="2" max="2" width="17.5703125" style="17" customWidth="1"/>
    <col min="3" max="3" width="38.28515625" style="1" customWidth="1"/>
    <col min="4" max="4" width="40.85546875" style="15" customWidth="1"/>
    <col min="5" max="5" width="11.5703125" style="4" customWidth="1"/>
    <col min="6" max="6" width="8.7109375" style="2" customWidth="1"/>
    <col min="7" max="7" width="8.7109375" style="12" customWidth="1"/>
    <col min="8" max="8" width="8.7109375" style="23" customWidth="1"/>
  </cols>
  <sheetData>
    <row r="1" spans="1:8" s="6" customFormat="1" ht="27" customHeight="1" x14ac:dyDescent="0.25">
      <c r="A1" s="24" t="s">
        <v>24</v>
      </c>
      <c r="B1" s="25"/>
      <c r="C1" s="24"/>
      <c r="D1" s="27" t="s">
        <v>23</v>
      </c>
      <c r="F1" s="11"/>
      <c r="G1" s="12"/>
      <c r="H1" s="23"/>
    </row>
    <row r="2" spans="1:8" s="6" customFormat="1" ht="27" customHeight="1" x14ac:dyDescent="0.25">
      <c r="A2" s="26" t="s">
        <v>34</v>
      </c>
      <c r="B2" s="30"/>
      <c r="C2" s="1"/>
      <c r="D2" s="28" t="s">
        <v>29</v>
      </c>
      <c r="F2" s="14"/>
      <c r="G2" s="12"/>
      <c r="H2" s="23"/>
    </row>
    <row r="3" spans="1:8" s="6" customFormat="1" ht="27" customHeight="1" x14ac:dyDescent="0.25">
      <c r="A3" s="26" t="s">
        <v>26</v>
      </c>
      <c r="B3" s="31"/>
      <c r="C3" s="1"/>
      <c r="D3" s="28" t="s">
        <v>37</v>
      </c>
      <c r="F3" s="14"/>
      <c r="G3" s="12"/>
      <c r="H3" s="23"/>
    </row>
    <row r="4" spans="1:8" s="6" customFormat="1" ht="27" customHeight="1" x14ac:dyDescent="0.25">
      <c r="A4" s="26" t="s">
        <v>27</v>
      </c>
      <c r="B4" s="26"/>
      <c r="D4" s="28" t="s">
        <v>25</v>
      </c>
      <c r="F4" s="14"/>
      <c r="G4" s="12"/>
      <c r="H4" s="23"/>
    </row>
    <row r="5" spans="1:8" s="6" customFormat="1" ht="27" customHeight="1" x14ac:dyDescent="0.25">
      <c r="A5" s="26" t="s">
        <v>28</v>
      </c>
      <c r="B5" s="26"/>
      <c r="C5" s="36" t="s">
        <v>38</v>
      </c>
      <c r="D5" s="21" t="s">
        <v>30</v>
      </c>
      <c r="E5" s="16"/>
      <c r="F5" s="13"/>
      <c r="G5" s="10"/>
      <c r="H5" s="29"/>
    </row>
    <row r="6" spans="1:8" s="6" customFormat="1" ht="33.75" customHeight="1" thickBot="1" x14ac:dyDescent="0.3">
      <c r="A6" s="26"/>
      <c r="B6" s="26"/>
      <c r="C6" s="37" t="s">
        <v>39</v>
      </c>
      <c r="D6" s="21"/>
      <c r="F6" s="13"/>
      <c r="G6" s="10"/>
      <c r="H6" s="29"/>
    </row>
    <row r="7" spans="1:8" s="3" customFormat="1" ht="27" customHeight="1" thickBot="1" x14ac:dyDescent="0.25">
      <c r="A7" s="77" t="s">
        <v>40</v>
      </c>
      <c r="B7" s="78"/>
      <c r="C7" s="78"/>
      <c r="D7" s="78"/>
      <c r="E7" s="78"/>
      <c r="F7" s="78"/>
      <c r="G7" s="78"/>
      <c r="H7" s="78"/>
    </row>
    <row r="8" spans="1:8" s="5" customFormat="1" ht="27" customHeight="1" thickBot="1" x14ac:dyDescent="0.3">
      <c r="A8" s="39" t="s">
        <v>0</v>
      </c>
      <c r="B8" s="40" t="s">
        <v>21</v>
      </c>
      <c r="C8" s="41" t="s">
        <v>1</v>
      </c>
      <c r="D8" s="42" t="s">
        <v>2</v>
      </c>
      <c r="E8" s="43" t="s">
        <v>41</v>
      </c>
      <c r="F8" s="44" t="s">
        <v>33</v>
      </c>
      <c r="G8" s="58" t="s">
        <v>61</v>
      </c>
      <c r="H8" s="45" t="s">
        <v>31</v>
      </c>
    </row>
    <row r="9" spans="1:8" s="6" customFormat="1" ht="27" customHeight="1" thickBot="1" x14ac:dyDescent="0.3">
      <c r="A9" s="79" t="s">
        <v>32</v>
      </c>
      <c r="B9" s="80"/>
      <c r="C9" s="80"/>
      <c r="D9" s="80"/>
      <c r="E9" s="80"/>
      <c r="F9" s="80"/>
      <c r="G9" s="80"/>
      <c r="H9" s="80"/>
    </row>
    <row r="10" spans="1:8" s="6" customFormat="1" ht="27" customHeight="1" thickBot="1" x14ac:dyDescent="0.3">
      <c r="A10" s="81" t="s">
        <v>3</v>
      </c>
      <c r="B10" s="82"/>
      <c r="C10" s="82"/>
      <c r="D10" s="82"/>
      <c r="E10" s="82"/>
      <c r="F10" s="82"/>
      <c r="G10" s="82"/>
      <c r="H10" s="82"/>
    </row>
    <row r="11" spans="1:8" s="6" customFormat="1" ht="27" customHeight="1" thickBot="1" x14ac:dyDescent="0.3">
      <c r="A11" s="65" t="s">
        <v>57</v>
      </c>
      <c r="B11" s="57">
        <v>4815498000762</v>
      </c>
      <c r="C11" s="48" t="s">
        <v>58</v>
      </c>
      <c r="D11" s="55" t="s">
        <v>59</v>
      </c>
      <c r="E11" s="50" t="s">
        <v>60</v>
      </c>
      <c r="F11" s="51">
        <v>3.75</v>
      </c>
      <c r="G11" s="52"/>
      <c r="H11" s="53">
        <f>G11*F11</f>
        <v>0</v>
      </c>
    </row>
    <row r="12" spans="1:8" s="6" customFormat="1" ht="27" customHeight="1" thickBot="1" x14ac:dyDescent="0.3">
      <c r="A12" s="65" t="s">
        <v>91</v>
      </c>
      <c r="B12" s="61">
        <v>4815498001073</v>
      </c>
      <c r="C12" s="83" t="s">
        <v>5</v>
      </c>
      <c r="D12" s="86" t="s">
        <v>87</v>
      </c>
      <c r="E12" s="50" t="s">
        <v>85</v>
      </c>
      <c r="F12" s="51">
        <v>15.4</v>
      </c>
      <c r="G12" s="52"/>
      <c r="H12" s="53"/>
    </row>
    <row r="13" spans="1:8" ht="27" customHeight="1" thickBot="1" x14ac:dyDescent="0.3">
      <c r="A13" s="66" t="s">
        <v>4</v>
      </c>
      <c r="B13" s="62">
        <v>4815498000014</v>
      </c>
      <c r="C13" s="84"/>
      <c r="D13" s="87"/>
      <c r="E13" s="8"/>
      <c r="F13" s="9"/>
      <c r="G13" s="19"/>
      <c r="H13" s="38">
        <f t="shared" ref="H13:H30" si="0">G13*F13</f>
        <v>0</v>
      </c>
    </row>
    <row r="14" spans="1:8" s="6" customFormat="1" ht="27" customHeight="1" thickBot="1" x14ac:dyDescent="0.3">
      <c r="A14" s="66" t="s">
        <v>92</v>
      </c>
      <c r="B14" s="61">
        <v>4815498001073</v>
      </c>
      <c r="C14" s="84"/>
      <c r="D14" s="87"/>
      <c r="E14" s="8" t="s">
        <v>86</v>
      </c>
      <c r="F14" s="9">
        <v>61.6</v>
      </c>
      <c r="G14" s="19"/>
      <c r="H14" s="38"/>
    </row>
    <row r="15" spans="1:8" ht="27" customHeight="1" thickBot="1" x14ac:dyDescent="0.3">
      <c r="A15" s="67" t="s">
        <v>6</v>
      </c>
      <c r="B15" s="62">
        <v>4815498000885</v>
      </c>
      <c r="C15" s="84"/>
      <c r="D15" s="87"/>
      <c r="E15" s="8" t="s">
        <v>43</v>
      </c>
      <c r="F15" s="9">
        <v>77</v>
      </c>
      <c r="G15" s="18"/>
      <c r="H15" s="38">
        <f t="shared" si="0"/>
        <v>0</v>
      </c>
    </row>
    <row r="16" spans="1:8" ht="27" customHeight="1" thickBot="1" x14ac:dyDescent="0.3">
      <c r="A16" s="67" t="s">
        <v>52</v>
      </c>
      <c r="B16" s="62">
        <v>4815498000717</v>
      </c>
      <c r="C16" s="85"/>
      <c r="D16" s="88"/>
      <c r="E16" s="8" t="s">
        <v>53</v>
      </c>
      <c r="F16" s="9">
        <v>297</v>
      </c>
      <c r="G16" s="18"/>
      <c r="H16" s="38">
        <f t="shared" si="0"/>
        <v>0</v>
      </c>
    </row>
    <row r="17" spans="1:8" s="6" customFormat="1" ht="27" customHeight="1" thickBot="1" x14ac:dyDescent="0.3">
      <c r="A17" s="67" t="s">
        <v>93</v>
      </c>
      <c r="B17" s="61">
        <v>4815498000847</v>
      </c>
      <c r="C17" s="83" t="s">
        <v>8</v>
      </c>
      <c r="D17" s="86" t="s">
        <v>88</v>
      </c>
      <c r="E17" s="50" t="s">
        <v>85</v>
      </c>
      <c r="F17" s="9">
        <v>13.75</v>
      </c>
      <c r="G17" s="18"/>
      <c r="H17" s="38"/>
    </row>
    <row r="18" spans="1:8" s="6" customFormat="1" ht="27" customHeight="1" thickBot="1" x14ac:dyDescent="0.3">
      <c r="A18" s="67" t="s">
        <v>7</v>
      </c>
      <c r="B18" s="62">
        <v>4815498000045</v>
      </c>
      <c r="C18" s="84"/>
      <c r="D18" s="87"/>
      <c r="E18" s="8" t="s">
        <v>42</v>
      </c>
      <c r="F18" s="9">
        <v>14.3</v>
      </c>
      <c r="G18" s="18"/>
      <c r="H18" s="38">
        <f t="shared" si="0"/>
        <v>0</v>
      </c>
    </row>
    <row r="19" spans="1:8" s="6" customFormat="1" ht="27" customHeight="1" thickBot="1" x14ac:dyDescent="0.3">
      <c r="A19" s="67" t="s">
        <v>94</v>
      </c>
      <c r="B19" s="61">
        <v>4815498000854</v>
      </c>
      <c r="C19" s="84"/>
      <c r="D19" s="87"/>
      <c r="E19" s="8" t="s">
        <v>86</v>
      </c>
      <c r="F19" s="9">
        <v>55</v>
      </c>
      <c r="G19" s="18"/>
      <c r="H19" s="38"/>
    </row>
    <row r="20" spans="1:8" s="6" customFormat="1" ht="27" customHeight="1" thickBot="1" x14ac:dyDescent="0.3">
      <c r="A20" s="67" t="s">
        <v>9</v>
      </c>
      <c r="B20" s="63">
        <v>4815498000052</v>
      </c>
      <c r="C20" s="84"/>
      <c r="D20" s="87"/>
      <c r="E20" s="8"/>
      <c r="F20" s="9"/>
      <c r="G20" s="18"/>
      <c r="H20" s="38"/>
    </row>
    <row r="21" spans="1:8" s="6" customFormat="1" ht="27" customHeight="1" thickBot="1" x14ac:dyDescent="0.3">
      <c r="A21" s="67" t="s">
        <v>54</v>
      </c>
      <c r="B21" s="62">
        <v>4815498000724</v>
      </c>
      <c r="C21" s="85"/>
      <c r="D21" s="88"/>
      <c r="E21" s="8" t="s">
        <v>53</v>
      </c>
      <c r="F21" s="9">
        <v>264</v>
      </c>
      <c r="G21" s="18"/>
      <c r="H21" s="38">
        <f t="shared" si="0"/>
        <v>0</v>
      </c>
    </row>
    <row r="22" spans="1:8" s="6" customFormat="1" ht="27" customHeight="1" thickBot="1" x14ac:dyDescent="0.3">
      <c r="A22" s="67" t="s">
        <v>95</v>
      </c>
      <c r="B22" s="61">
        <v>4815498000816</v>
      </c>
      <c r="C22" s="83" t="s">
        <v>11</v>
      </c>
      <c r="D22" s="74" t="s">
        <v>89</v>
      </c>
      <c r="E22" s="50" t="s">
        <v>85</v>
      </c>
      <c r="F22" s="9">
        <v>11.55</v>
      </c>
      <c r="G22" s="18"/>
      <c r="H22" s="38"/>
    </row>
    <row r="23" spans="1:8" s="6" customFormat="1" ht="27" customHeight="1" thickBot="1" x14ac:dyDescent="0.3">
      <c r="A23" s="67" t="s">
        <v>10</v>
      </c>
      <c r="B23" s="62">
        <v>4815498000076</v>
      </c>
      <c r="C23" s="84"/>
      <c r="D23" s="75"/>
      <c r="E23" s="8" t="s">
        <v>42</v>
      </c>
      <c r="F23" s="9">
        <v>12.1</v>
      </c>
      <c r="G23" s="18"/>
      <c r="H23" s="38">
        <f t="shared" si="0"/>
        <v>0</v>
      </c>
    </row>
    <row r="24" spans="1:8" s="6" customFormat="1" ht="27" customHeight="1" thickBot="1" x14ac:dyDescent="0.3">
      <c r="A24" s="67" t="s">
        <v>12</v>
      </c>
      <c r="B24" s="62">
        <v>4815498000823</v>
      </c>
      <c r="C24" s="84"/>
      <c r="D24" s="75"/>
      <c r="E24" s="8" t="s">
        <v>86</v>
      </c>
      <c r="F24" s="9">
        <v>46.2</v>
      </c>
      <c r="G24" s="19"/>
      <c r="H24" s="38">
        <f t="shared" si="0"/>
        <v>0</v>
      </c>
    </row>
    <row r="25" spans="1:8" s="6" customFormat="1" ht="27" customHeight="1" thickBot="1" x14ac:dyDescent="0.3">
      <c r="A25" s="67" t="s">
        <v>96</v>
      </c>
      <c r="B25" s="61">
        <v>4815498000083</v>
      </c>
      <c r="C25" s="84"/>
      <c r="D25" s="75"/>
      <c r="E25" s="8"/>
      <c r="F25" s="9"/>
      <c r="G25" s="19"/>
      <c r="H25" s="38"/>
    </row>
    <row r="26" spans="1:8" s="6" customFormat="1" ht="27" customHeight="1" thickBot="1" x14ac:dyDescent="0.3">
      <c r="A26" s="67" t="s">
        <v>55</v>
      </c>
      <c r="B26" s="62">
        <v>4815498000731</v>
      </c>
      <c r="C26" s="85"/>
      <c r="D26" s="76"/>
      <c r="E26" s="8" t="s">
        <v>53</v>
      </c>
      <c r="F26" s="9">
        <v>231</v>
      </c>
      <c r="G26" s="18"/>
      <c r="H26" s="38">
        <f t="shared" si="0"/>
        <v>0</v>
      </c>
    </row>
    <row r="27" spans="1:8" s="6" customFormat="1" ht="27" customHeight="1" thickBot="1" x14ac:dyDescent="0.3">
      <c r="A27" s="67" t="s">
        <v>97</v>
      </c>
      <c r="B27" s="61">
        <v>4815498000786</v>
      </c>
      <c r="C27" s="68" t="s">
        <v>100</v>
      </c>
      <c r="D27" s="69" t="s">
        <v>90</v>
      </c>
      <c r="E27" s="50" t="s">
        <v>85</v>
      </c>
      <c r="F27" s="9">
        <v>11</v>
      </c>
      <c r="G27" s="18"/>
      <c r="H27" s="38">
        <f t="shared" si="0"/>
        <v>0</v>
      </c>
    </row>
    <row r="28" spans="1:8" s="6" customFormat="1" ht="27" customHeight="1" thickBot="1" x14ac:dyDescent="0.3">
      <c r="A28" s="67" t="s">
        <v>98</v>
      </c>
      <c r="B28" s="61">
        <v>4815498000793</v>
      </c>
      <c r="C28" s="70"/>
      <c r="D28" s="71"/>
      <c r="E28" s="8" t="s">
        <v>86</v>
      </c>
      <c r="F28" s="9">
        <v>44</v>
      </c>
      <c r="G28" s="18"/>
      <c r="H28" s="38">
        <f>G28*F28</f>
        <v>0</v>
      </c>
    </row>
    <row r="29" spans="1:8" s="6" customFormat="1" ht="27" customHeight="1" thickBot="1" x14ac:dyDescent="0.3">
      <c r="A29" s="67" t="s">
        <v>13</v>
      </c>
      <c r="B29" s="62">
        <v>4815498000106</v>
      </c>
      <c r="C29" s="73" t="s">
        <v>99</v>
      </c>
      <c r="D29" s="71"/>
      <c r="E29" s="8"/>
      <c r="F29" s="9"/>
      <c r="G29" s="18"/>
      <c r="H29" s="38"/>
    </row>
    <row r="30" spans="1:8" s="6" customFormat="1" ht="27" customHeight="1" thickBot="1" x14ac:dyDescent="0.3">
      <c r="A30" s="67" t="s">
        <v>56</v>
      </c>
      <c r="B30" s="64">
        <v>4815498000755</v>
      </c>
      <c r="C30" s="70"/>
      <c r="D30" s="72"/>
      <c r="E30" s="8" t="s">
        <v>53</v>
      </c>
      <c r="F30" s="9">
        <v>209</v>
      </c>
      <c r="G30" s="18"/>
      <c r="H30" s="38">
        <f t="shared" si="0"/>
        <v>0</v>
      </c>
    </row>
    <row r="31" spans="1:8" s="6" customFormat="1" ht="27" customHeight="1" thickBot="1" x14ac:dyDescent="0.3">
      <c r="A31" s="89" t="s">
        <v>14</v>
      </c>
      <c r="B31" s="90"/>
      <c r="C31" s="80"/>
      <c r="D31" s="80"/>
      <c r="E31" s="80"/>
      <c r="F31" s="80"/>
      <c r="G31" s="80"/>
      <c r="H31" s="80"/>
    </row>
    <row r="32" spans="1:8" s="6" customFormat="1" ht="27" customHeight="1" thickBot="1" x14ac:dyDescent="0.3">
      <c r="A32" s="32" t="s">
        <v>15</v>
      </c>
      <c r="B32" s="34">
        <v>4815498000137</v>
      </c>
      <c r="C32" s="59" t="s">
        <v>46</v>
      </c>
      <c r="D32" s="60" t="s">
        <v>16</v>
      </c>
      <c r="E32" s="8" t="s">
        <v>44</v>
      </c>
      <c r="F32" s="9">
        <v>13.2</v>
      </c>
      <c r="G32" s="18"/>
      <c r="H32" s="38">
        <f t="shared" ref="H32:H37" si="1">G32*F32</f>
        <v>0</v>
      </c>
    </row>
    <row r="33" spans="1:8" s="6" customFormat="1" ht="27" customHeight="1" thickBot="1" x14ac:dyDescent="0.3">
      <c r="A33" s="33" t="s">
        <v>17</v>
      </c>
      <c r="B33" s="7">
        <v>4815498000151</v>
      </c>
      <c r="C33" s="93" t="s">
        <v>47</v>
      </c>
      <c r="D33" s="91" t="s">
        <v>18</v>
      </c>
      <c r="E33" s="8" t="s">
        <v>44</v>
      </c>
      <c r="F33" s="9">
        <v>4.18</v>
      </c>
      <c r="G33" s="18"/>
      <c r="H33" s="38">
        <f t="shared" si="1"/>
        <v>0</v>
      </c>
    </row>
    <row r="34" spans="1:8" s="6" customFormat="1" ht="27" customHeight="1" thickBot="1" x14ac:dyDescent="0.3">
      <c r="A34" s="33" t="s">
        <v>35</v>
      </c>
      <c r="B34" s="7" t="s">
        <v>22</v>
      </c>
      <c r="C34" s="93"/>
      <c r="D34" s="92"/>
      <c r="E34" s="8" t="s">
        <v>45</v>
      </c>
      <c r="F34" s="9"/>
      <c r="G34" s="18"/>
      <c r="H34" s="38"/>
    </row>
    <row r="35" spans="1:8" s="6" customFormat="1" ht="27" customHeight="1" thickBot="1" x14ac:dyDescent="0.3">
      <c r="A35" s="33" t="s">
        <v>19</v>
      </c>
      <c r="B35" s="35">
        <v>4815498000144</v>
      </c>
      <c r="C35" s="93" t="s">
        <v>48</v>
      </c>
      <c r="D35" s="91" t="s">
        <v>20</v>
      </c>
      <c r="E35" s="8" t="s">
        <v>44</v>
      </c>
      <c r="F35" s="9">
        <v>3.63</v>
      </c>
      <c r="G35" s="18"/>
      <c r="H35" s="38">
        <f t="shared" si="1"/>
        <v>0</v>
      </c>
    </row>
    <row r="36" spans="1:8" s="6" customFormat="1" ht="27" customHeight="1" thickBot="1" x14ac:dyDescent="0.3">
      <c r="A36" s="33" t="s">
        <v>36</v>
      </c>
      <c r="B36" s="7" t="s">
        <v>22</v>
      </c>
      <c r="C36" s="93"/>
      <c r="D36" s="92"/>
      <c r="E36" s="8" t="s">
        <v>45</v>
      </c>
      <c r="F36" s="9"/>
      <c r="G36" s="19"/>
      <c r="H36" s="38">
        <f t="shared" si="1"/>
        <v>0</v>
      </c>
    </row>
    <row r="37" spans="1:8" s="6" customFormat="1" ht="27" customHeight="1" thickBot="1" x14ac:dyDescent="0.3">
      <c r="A37" s="33" t="s">
        <v>78</v>
      </c>
      <c r="B37" s="7">
        <v>4815498000632</v>
      </c>
      <c r="C37" s="46" t="s">
        <v>63</v>
      </c>
      <c r="D37" s="20" t="s">
        <v>72</v>
      </c>
      <c r="E37" s="50" t="s">
        <v>44</v>
      </c>
      <c r="F37" s="9">
        <v>2.81</v>
      </c>
      <c r="G37" s="19"/>
      <c r="H37" s="38">
        <f t="shared" si="1"/>
        <v>0</v>
      </c>
    </row>
    <row r="38" spans="1:8" s="54" customFormat="1" ht="27" customHeight="1" thickBot="1" x14ac:dyDescent="0.25">
      <c r="A38" s="33" t="s">
        <v>79</v>
      </c>
      <c r="B38" s="47">
        <v>4815498001127</v>
      </c>
      <c r="C38" s="48" t="s">
        <v>64</v>
      </c>
      <c r="D38" s="49" t="s">
        <v>73</v>
      </c>
      <c r="E38" s="50" t="s">
        <v>44</v>
      </c>
      <c r="F38" s="51">
        <v>2.2000000000000002</v>
      </c>
      <c r="G38" s="52"/>
      <c r="H38" s="53">
        <f>G38*F38</f>
        <v>0</v>
      </c>
    </row>
    <row r="39" spans="1:8" s="54" customFormat="1" ht="27" customHeight="1" thickBot="1" x14ac:dyDescent="0.25">
      <c r="A39" s="33" t="s">
        <v>80</v>
      </c>
      <c r="B39" s="47">
        <v>4815498000120</v>
      </c>
      <c r="C39" s="48" t="s">
        <v>65</v>
      </c>
      <c r="D39" s="55" t="s">
        <v>74</v>
      </c>
      <c r="E39" s="50" t="s">
        <v>44</v>
      </c>
      <c r="F39" s="51">
        <v>4</v>
      </c>
      <c r="G39" s="52"/>
      <c r="H39" s="53">
        <f t="shared" ref="H39:H43" si="2">G39*F39</f>
        <v>0</v>
      </c>
    </row>
    <row r="40" spans="1:8" s="54" customFormat="1" ht="27" customHeight="1" thickBot="1" x14ac:dyDescent="0.25">
      <c r="A40" s="33" t="s">
        <v>81</v>
      </c>
      <c r="B40" s="47">
        <v>4815498000311</v>
      </c>
      <c r="C40" s="46" t="s">
        <v>66</v>
      </c>
      <c r="D40" s="20" t="s">
        <v>71</v>
      </c>
      <c r="E40" s="50" t="s">
        <v>44</v>
      </c>
      <c r="F40" s="51">
        <v>2.81</v>
      </c>
      <c r="G40" s="52"/>
      <c r="H40" s="53">
        <f t="shared" si="2"/>
        <v>0</v>
      </c>
    </row>
    <row r="41" spans="1:8" s="54" customFormat="1" ht="27" customHeight="1" thickBot="1" x14ac:dyDescent="0.25">
      <c r="A41" s="33" t="s">
        <v>83</v>
      </c>
      <c r="B41" s="47">
        <v>4815498001066</v>
      </c>
      <c r="C41" s="46" t="s">
        <v>67</v>
      </c>
      <c r="D41" s="55" t="s">
        <v>75</v>
      </c>
      <c r="E41" s="50" t="s">
        <v>69</v>
      </c>
      <c r="F41" s="51">
        <v>5.83</v>
      </c>
      <c r="G41" s="52"/>
      <c r="H41" s="53">
        <f t="shared" si="2"/>
        <v>0</v>
      </c>
    </row>
    <row r="42" spans="1:8" s="54" customFormat="1" ht="27" customHeight="1" thickBot="1" x14ac:dyDescent="0.25">
      <c r="A42" s="33" t="s">
        <v>84</v>
      </c>
      <c r="B42" s="47">
        <v>4815498001042</v>
      </c>
      <c r="C42" s="46" t="s">
        <v>68</v>
      </c>
      <c r="D42" s="55" t="s">
        <v>75</v>
      </c>
      <c r="E42" s="50" t="s">
        <v>69</v>
      </c>
      <c r="F42" s="51">
        <v>5.17</v>
      </c>
      <c r="G42" s="52"/>
      <c r="H42" s="53">
        <f t="shared" si="2"/>
        <v>0</v>
      </c>
    </row>
    <row r="43" spans="1:8" s="54" customFormat="1" ht="27" customHeight="1" thickBot="1" x14ac:dyDescent="0.25">
      <c r="A43" s="33" t="s">
        <v>82</v>
      </c>
      <c r="B43" s="47">
        <v>4815498001035</v>
      </c>
      <c r="C43" s="46" t="s">
        <v>70</v>
      </c>
      <c r="D43" s="55" t="s">
        <v>76</v>
      </c>
      <c r="E43" s="50" t="s">
        <v>44</v>
      </c>
      <c r="F43" s="51">
        <v>4.84</v>
      </c>
      <c r="G43" s="52"/>
      <c r="H43" s="53">
        <f t="shared" si="2"/>
        <v>0</v>
      </c>
    </row>
    <row r="44" spans="1:8" s="54" customFormat="1" ht="27" customHeight="1" thickBot="1" x14ac:dyDescent="0.25">
      <c r="A44" s="56" t="s">
        <v>50</v>
      </c>
      <c r="B44" s="47">
        <v>4815498000656</v>
      </c>
      <c r="C44" s="48" t="s">
        <v>49</v>
      </c>
      <c r="D44" s="49" t="s">
        <v>77</v>
      </c>
      <c r="E44" s="50" t="s">
        <v>44</v>
      </c>
      <c r="F44" s="51">
        <v>3.74</v>
      </c>
      <c r="G44" s="52"/>
      <c r="H44" s="53">
        <f>G44*F44</f>
        <v>0</v>
      </c>
    </row>
    <row r="45" spans="1:8" s="54" customFormat="1" ht="27" customHeight="1" thickBot="1" x14ac:dyDescent="0.25">
      <c r="A45" s="56" t="s">
        <v>51</v>
      </c>
      <c r="B45" s="47">
        <v>4815498000700</v>
      </c>
      <c r="C45" s="48" t="s">
        <v>62</v>
      </c>
      <c r="D45" s="55" t="s">
        <v>77</v>
      </c>
      <c r="E45" s="50" t="s">
        <v>44</v>
      </c>
      <c r="F45" s="51">
        <v>3.74</v>
      </c>
      <c r="G45" s="52"/>
      <c r="H45" s="53">
        <f t="shared" ref="H45" si="3">G45*F45</f>
        <v>0</v>
      </c>
    </row>
  </sheetData>
  <mergeCells count="14">
    <mergeCell ref="A31:H31"/>
    <mergeCell ref="D33:D34"/>
    <mergeCell ref="D35:D36"/>
    <mergeCell ref="C33:C34"/>
    <mergeCell ref="C35:C36"/>
    <mergeCell ref="D22:D26"/>
    <mergeCell ref="A7:H7"/>
    <mergeCell ref="A9:H9"/>
    <mergeCell ref="A10:H10"/>
    <mergeCell ref="C12:C16"/>
    <mergeCell ref="D12:D16"/>
    <mergeCell ref="C17:C21"/>
    <mergeCell ref="D17:D21"/>
    <mergeCell ref="C22:C26"/>
  </mergeCells>
  <pageMargins left="0.23622047244094491" right="0.23622047244094491" top="0.23622047244094491" bottom="0.19685039370078741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 Зеленая Русь 01.11.18</vt:lpstr>
      <vt:lpstr>'Прайс Зеленая Русь 01.11.18'!Область_печати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N.Shurim</dc:creator>
  <cp:lastModifiedBy>Николай Крачковский</cp:lastModifiedBy>
  <cp:revision/>
  <cp:lastPrinted>2022-03-09T09:32:18Z</cp:lastPrinted>
  <dcterms:created xsi:type="dcterms:W3CDTF">2014-09-04T05:22:29Z</dcterms:created>
  <dcterms:modified xsi:type="dcterms:W3CDTF">2022-09-16T10:00:30Z</dcterms:modified>
</cp:coreProperties>
</file>